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0" yWindow="-75" windowWidth="2100" windowHeight="1140" activeTab="3"/>
  </bookViews>
  <sheets>
    <sheet name="дод2" sheetId="1" r:id="rId1"/>
    <sheet name="дод1" sheetId="2" r:id="rId2"/>
    <sheet name="дод3" sheetId="3" r:id="rId3"/>
    <sheet name="дод4" sheetId="4" r:id="rId4"/>
  </sheets>
  <definedNames>
    <definedName name="_xlnm.Print_Area" localSheetId="2">дод3!$A$1:$H$24</definedName>
    <definedName name="_xlnm.Print_Area" localSheetId="3">дод4!$A$1:$J$19</definedName>
  </definedNames>
  <calcPr calcId="125725"/>
</workbook>
</file>

<file path=xl/calcChain.xml><?xml version="1.0" encoding="utf-8"?>
<calcChain xmlns="http://schemas.openxmlformats.org/spreadsheetml/2006/main">
  <c r="P18" i="1"/>
  <c r="H15" i="4"/>
  <c r="G15"/>
  <c r="H20" i="3" l="1"/>
  <c r="H19"/>
  <c r="H21" s="1"/>
  <c r="E21"/>
  <c r="D21"/>
  <c r="P19" i="1"/>
  <c r="P17"/>
  <c r="P16"/>
  <c r="P15"/>
</calcChain>
</file>

<file path=xl/sharedStrings.xml><?xml version="1.0" encoding="utf-8"?>
<sst xmlns="http://schemas.openxmlformats.org/spreadsheetml/2006/main" count="137" uniqueCount="84">
  <si>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</si>
  <si>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</si>
  <si>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</si>
  <si>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</si>
  <si>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</si>
  <si>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</si>
  <si>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</si>
  <si>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</si>
  <si>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</si>
  <si>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</si>
  <si>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</si>
  <si>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</si>
  <si>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</si>
  <si>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</si>
  <si>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</si>
  <si>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</si>
  <si>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3700000</t>
  </si>
  <si>
    <t>3710000</t>
  </si>
  <si>
    <t>0180</t>
  </si>
  <si>
    <t xml:space="preserve"> </t>
  </si>
  <si>
    <t>X</t>
  </si>
  <si>
    <t>УСЬОГО</t>
  </si>
  <si>
    <t>Голова районної ради</t>
  </si>
  <si>
    <t>Андрій ПОРИЦЬКИЙ</t>
  </si>
  <si>
    <t>(код бюджету)</t>
  </si>
  <si>
    <t>Фінансове управління Червоноградської районної державної адміністрації</t>
  </si>
  <si>
    <t>Зміни до розподілу видатків районного бюджету на 2021 рік</t>
  </si>
  <si>
    <t>Додаток 2</t>
  </si>
  <si>
    <t>до рішення Червоноградської районної ради Львівської області</t>
  </si>
  <si>
    <t>від ____ червня 2021 року №____</t>
  </si>
  <si>
    <t>"Про внесення змін до показників районного бюджету</t>
  </si>
  <si>
    <t>Червоноградського району на 2021 рік"</t>
  </si>
  <si>
    <t>(грн)</t>
  </si>
  <si>
    <t>Код</t>
  </si>
  <si>
    <t>Найменування згідно з Класифікацією фінансування бюджету</t>
  </si>
  <si>
    <t>Усього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</si>
  <si>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</si>
  <si>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</si>
  <si>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</si>
  <si>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</si>
  <si>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</si>
  <si>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</si>
  <si>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</si>
  <si>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</si>
  <si>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Додаток 1</t>
  </si>
  <si>
    <t>Зміни до джерел фінансування районного бюджету на 2021 рік</t>
  </si>
  <si>
    <t>Додаток 4</t>
  </si>
  <si>
    <t>Найменування бюджету - одержувача/надавача міжбюджетного трансферту</t>
  </si>
  <si>
    <t>Трансферти іншим бюджетам</t>
  </si>
  <si>
    <t>дотація на:</t>
  </si>
  <si>
    <t>субвенції</t>
  </si>
  <si>
    <t xml:space="preserve"> загального фонду на:</t>
  </si>
  <si>
    <t>спеціального фонду на:</t>
  </si>
  <si>
    <t>найменування трансферту</t>
  </si>
  <si>
    <t xml:space="preserve">Код Типової програмної класифікації видатків та кредитування місцевого бюджету </t>
  </si>
  <si>
    <t>1</t>
  </si>
  <si>
    <t xml:space="preserve">    </t>
  </si>
  <si>
    <t>Голова районної ради                                                         Андрій ПОРИЦЬКИЙ</t>
  </si>
  <si>
    <t xml:space="preserve">Розподіл показників міжбюджетних трансфертів на 2021 рік    </t>
  </si>
  <si>
    <t>Белзька міська рада</t>
  </si>
  <si>
    <t>Сокальська міська рада</t>
  </si>
  <si>
    <t>13322200000</t>
  </si>
  <si>
    <t xml:space="preserve">                      </t>
  </si>
  <si>
    <t xml:space="preserve">                                                                                                          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</si>
  <si>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</si>
  <si>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</si>
  <si>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</si>
  <si>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</si>
  <si>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</si>
  <si>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х</t>
  </si>
  <si>
    <t>від __ червня 2021 року №___</t>
  </si>
  <si>
    <t xml:space="preserve">Фінансове управління Червоноградської райдержадміністрації </t>
  </si>
  <si>
    <t>проект</t>
  </si>
  <si>
    <t xml:space="preserve">Зміни до розподілу витрат районного бюджету на реалізацію районних програм у 2021 році   </t>
  </si>
  <si>
    <t>Програма підтримки бюджетних установ у сфері охорони здоров’я Червоноградського району на 2021 рік</t>
  </si>
  <si>
    <t>Про внесення змін до показників районного бюджету 				_x000D_
					Червоноградського району на 2021 рік</t>
  </si>
  <si>
    <t>Програма покращення санітарно-екологічного стану території Червоноградського району на 2021 рік</t>
  </si>
  <si>
    <t>Cубвенція з місцевого бюджету на співфінансування інвестиційних проектів (співфінансування з районного бюджету проекту «Капітальний ремонт будівлі та благоустрій території інфекційного відділення КНП «Сокальська районна лікарня» Сокальської міської ради Львівської області» 3220)</t>
  </si>
  <si>
    <t>Субвенція з місцевого бюджету на співфінансування інвестиційних проектів</t>
  </si>
  <si>
    <t>3719750</t>
  </si>
  <si>
    <t>9750</t>
  </si>
  <si>
    <t>Інші субвенції з місцевого бюджету</t>
  </si>
  <si>
    <t>Інші субвенції з місцевого бюджету (співфінансування з районного бюджету для придбання сміттєвоза для збору та вивезення твердих побутових відходів  3220)</t>
  </si>
  <si>
    <t xml:space="preserve">Інші субвенції з місцевого бюджету </t>
  </si>
</sst>
</file>

<file path=xl/styles.xml><?xml version="1.0" encoding="utf-8"?>
<styleSheet xmlns="http://schemas.openxmlformats.org/spreadsheetml/2006/main">
  <numFmts count="1">
    <numFmt numFmtId="164" formatCode="_-* #,##0\ &quot;грн.&quot;_-;\-* #,##0\ &quot;грн.&quot;_-;_-* &quot;-&quot;\ &quot;грн.&quot;_-;_-@_-"/>
  </numFmts>
  <fonts count="3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b/>
      <sz val="13"/>
      <name val="Arial Cyr"/>
      <family val="2"/>
      <charset val="204"/>
    </font>
    <font>
      <sz val="11"/>
      <name val="Arial"/>
      <family val="2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7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11" applyNumberFormat="0" applyAlignment="0" applyProtection="0"/>
    <xf numFmtId="0" fontId="12" fillId="21" borderId="12" applyNumberFormat="0" applyAlignment="0" applyProtection="0"/>
    <xf numFmtId="0" fontId="13" fillId="21" borderId="11" applyNumberFormat="0" applyAlignment="0" applyProtection="0"/>
    <xf numFmtId="164" fontId="7" fillId="0" borderId="0" applyFont="0" applyFill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30" fillId="0" borderId="0">
      <alignment vertical="top"/>
    </xf>
    <xf numFmtId="0" fontId="17" fillId="0" borderId="16" applyNumberFormat="0" applyFill="0" applyAlignment="0" applyProtection="0"/>
    <xf numFmtId="0" fontId="18" fillId="22" borderId="17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1" fillId="0" borderId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24" borderId="18" applyNumberFormat="0" applyFont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0" borderId="0" xfId="0" applyFont="1"/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vertical="center" wrapText="1"/>
    </xf>
    <xf numFmtId="0" fontId="6" fillId="0" borderId="5" xfId="0" quotePrefix="1" applyFont="1" applyBorder="1" applyAlignment="1">
      <alignment horizontal="center" vertical="center" wrapText="1"/>
    </xf>
    <xf numFmtId="4" fontId="6" fillId="0" borderId="5" xfId="0" quotePrefix="1" applyNumberFormat="1" applyFont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4" fontId="4" fillId="2" borderId="5" xfId="0" applyNumberFormat="1" applyFont="1" applyFill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7" fillId="0" borderId="0" xfId="1"/>
    <xf numFmtId="0" fontId="27" fillId="0" borderId="5" xfId="1" applyFont="1" applyBorder="1"/>
    <xf numFmtId="0" fontId="28" fillId="0" borderId="0" xfId="1" applyFont="1" applyAlignment="1">
      <alignment horizontal="centerContinuous" vertical="justify" wrapText="1"/>
    </xf>
    <xf numFmtId="0" fontId="26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wrapText="1"/>
    </xf>
    <xf numFmtId="0" fontId="26" fillId="0" borderId="4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wrapText="1"/>
    </xf>
    <xf numFmtId="0" fontId="8" fillId="0" borderId="5" xfId="39" applyFont="1" applyBorder="1" applyAlignment="1">
      <alignment horizontal="center" vertical="center" wrapText="1"/>
    </xf>
    <xf numFmtId="0" fontId="8" fillId="0" borderId="5" xfId="39" applyFont="1" applyBorder="1" applyAlignment="1">
      <alignment vertical="center" wrapText="1"/>
    </xf>
    <xf numFmtId="49" fontId="8" fillId="0" borderId="5" xfId="39" applyNumberFormat="1" applyFont="1" applyBorder="1" applyAlignment="1">
      <alignment horizontal="center" vertical="center" wrapText="1"/>
    </xf>
    <xf numFmtId="3" fontId="29" fillId="0" borderId="5" xfId="1" applyNumberFormat="1" applyFont="1" applyBorder="1" applyAlignment="1">
      <alignment horizontal="center"/>
    </xf>
    <xf numFmtId="3" fontId="27" fillId="0" borderId="5" xfId="1" applyNumberFormat="1" applyFont="1" applyBorder="1" applyAlignment="1">
      <alignment horizontal="center"/>
    </xf>
    <xf numFmtId="0" fontId="27" fillId="0" borderId="5" xfId="29" applyNumberFormat="1" applyFont="1" applyFill="1" applyBorder="1" applyAlignment="1" applyProtection="1">
      <alignment horizontal="center" wrapText="1"/>
    </xf>
    <xf numFmtId="0" fontId="29" fillId="0" borderId="5" xfId="1" applyFont="1" applyBorder="1"/>
    <xf numFmtId="0" fontId="32" fillId="0" borderId="0" xfId="1" applyFont="1" applyBorder="1"/>
    <xf numFmtId="1" fontId="33" fillId="0" borderId="0" xfId="1" applyNumberFormat="1" applyFont="1" applyBorder="1"/>
    <xf numFmtId="0" fontId="32" fillId="0" borderId="0" xfId="1" applyFont="1"/>
    <xf numFmtId="0" fontId="34" fillId="0" borderId="0" xfId="1" applyFont="1" applyBorder="1"/>
    <xf numFmtId="0" fontId="28" fillId="0" borderId="0" xfId="1" applyFont="1" applyAlignment="1">
      <alignment horizontal="center" vertical="justify" wrapText="1"/>
    </xf>
    <xf numFmtId="0" fontId="8" fillId="0" borderId="5" xfId="39" applyFont="1" applyBorder="1" applyAlignment="1">
      <alignment horizontal="center" vertical="center" wrapText="1"/>
    </xf>
    <xf numFmtId="0" fontId="35" fillId="0" borderId="0" xfId="1" applyFont="1"/>
    <xf numFmtId="3" fontId="29" fillId="0" borderId="5" xfId="1" applyNumberFormat="1" applyFont="1" applyBorder="1" applyAlignment="1">
      <alignment horizontal="right"/>
    </xf>
    <xf numFmtId="0" fontId="0" fillId="0" borderId="4" xfId="0" quotePrefix="1" applyBorder="1" applyAlignment="1">
      <alignment horizontal="center"/>
    </xf>
    <xf numFmtId="0" fontId="4" fillId="0" borderId="22" xfId="0" applyFont="1" applyBorder="1"/>
    <xf numFmtId="0" fontId="4" fillId="0" borderId="5" xfId="0" applyFont="1" applyBorder="1"/>
    <xf numFmtId="0" fontId="4" fillId="0" borderId="32" xfId="0" applyFont="1" applyBorder="1"/>
    <xf numFmtId="3" fontId="4" fillId="0" borderId="5" xfId="0" applyNumberFormat="1" applyFont="1" applyBorder="1"/>
    <xf numFmtId="3" fontId="4" fillId="0" borderId="32" xfId="0" applyNumberFormat="1" applyFont="1" applyBorder="1"/>
    <xf numFmtId="0" fontId="4" fillId="0" borderId="33" xfId="0" applyFont="1" applyBorder="1"/>
    <xf numFmtId="0" fontId="4" fillId="0" borderId="26" xfId="0" applyFont="1" applyBorder="1"/>
    <xf numFmtId="3" fontId="4" fillId="0" borderId="26" xfId="0" applyNumberFormat="1" applyFont="1" applyBorder="1"/>
    <xf numFmtId="3" fontId="4" fillId="0" borderId="27" xfId="0" applyNumberFormat="1" applyFont="1" applyBorder="1"/>
    <xf numFmtId="49" fontId="4" fillId="0" borderId="0" xfId="0" applyNumberFormat="1" applyFont="1"/>
    <xf numFmtId="0" fontId="4" fillId="0" borderId="0" xfId="0" applyFont="1" applyAlignment="1">
      <alignment horizontal="left" wrapText="1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3" fontId="4" fillId="0" borderId="8" xfId="0" applyNumberFormat="1" applyFont="1" applyBorder="1"/>
    <xf numFmtId="3" fontId="4" fillId="0" borderId="34" xfId="0" applyNumberFormat="1" applyFont="1" applyBorder="1"/>
    <xf numFmtId="0" fontId="4" fillId="0" borderId="2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" fillId="0" borderId="22" xfId="0" applyFont="1" applyBorder="1"/>
    <xf numFmtId="0" fontId="3" fillId="0" borderId="5" xfId="0" applyFont="1" applyBorder="1"/>
    <xf numFmtId="0" fontId="4" fillId="0" borderId="26" xfId="0" applyFont="1" applyBorder="1" applyAlignment="1">
      <alignment horizontal="right"/>
    </xf>
    <xf numFmtId="0" fontId="0" fillId="0" borderId="0" xfId="0" applyFont="1"/>
    <xf numFmtId="49" fontId="37" fillId="0" borderId="0" xfId="0" applyNumberFormat="1" applyFont="1"/>
    <xf numFmtId="0" fontId="4" fillId="0" borderId="5" xfId="0" applyFont="1" applyBorder="1" applyAlignment="1">
      <alignment horizontal="left" vertical="center" wrapText="1"/>
    </xf>
    <xf numFmtId="0" fontId="8" fillId="0" borderId="5" xfId="39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/>
    </xf>
    <xf numFmtId="49" fontId="8" fillId="0" borderId="6" xfId="39" applyNumberFormat="1" applyFont="1" applyBorder="1" applyAlignment="1">
      <alignment horizontal="center" vertical="center" wrapText="1"/>
    </xf>
    <xf numFmtId="49" fontId="8" fillId="0" borderId="7" xfId="39" applyNumberFormat="1" applyFont="1" applyBorder="1" applyAlignment="1">
      <alignment horizontal="center" vertical="center" wrapText="1"/>
    </xf>
    <xf numFmtId="49" fontId="8" fillId="0" borderId="8" xfId="39" applyNumberFormat="1" applyFont="1" applyBorder="1" applyAlignment="1">
      <alignment horizontal="center" vertical="center" wrapText="1"/>
    </xf>
    <xf numFmtId="0" fontId="8" fillId="0" borderId="6" xfId="39" applyFont="1" applyBorder="1" applyAlignment="1">
      <alignment horizontal="center" vertical="center" wrapText="1"/>
    </xf>
    <xf numFmtId="0" fontId="8" fillId="0" borderId="7" xfId="39" applyFont="1" applyBorder="1" applyAlignment="1">
      <alignment horizontal="center" vertical="center" wrapText="1"/>
    </xf>
    <xf numFmtId="0" fontId="8" fillId="0" borderId="8" xfId="39" applyFont="1" applyBorder="1" applyAlignment="1">
      <alignment horizontal="center" vertical="center" wrapText="1"/>
    </xf>
    <xf numFmtId="0" fontId="8" fillId="0" borderId="5" xfId="39" applyFont="1" applyBorder="1" applyAlignment="1">
      <alignment horizontal="center" vertical="center" wrapText="1"/>
    </xf>
    <xf numFmtId="0" fontId="36" fillId="0" borderId="0" xfId="1" applyFont="1" applyAlignment="1">
      <alignment horizontal="left"/>
    </xf>
    <xf numFmtId="0" fontId="8" fillId="0" borderId="2" xfId="39" applyFont="1" applyBorder="1" applyAlignment="1">
      <alignment horizontal="center" vertical="center" wrapText="1"/>
    </xf>
    <xf numFmtId="0" fontId="8" fillId="0" borderId="9" xfId="39" applyFont="1" applyBorder="1" applyAlignment="1">
      <alignment horizontal="center" vertical="center" wrapText="1"/>
    </xf>
    <xf numFmtId="0" fontId="8" fillId="0" borderId="6" xfId="39" applyFont="1" applyBorder="1" applyAlignment="1">
      <alignment horizontal="center" vertical="top"/>
    </xf>
    <xf numFmtId="0" fontId="8" fillId="0" borderId="7" xfId="39" applyFont="1" applyBorder="1" applyAlignment="1">
      <alignment horizontal="center" vertical="top"/>
    </xf>
    <xf numFmtId="0" fontId="8" fillId="0" borderId="8" xfId="39" applyFont="1" applyBorder="1" applyAlignment="1">
      <alignment horizontal="center" vertical="top"/>
    </xf>
    <xf numFmtId="0" fontId="8" fillId="0" borderId="1" xfId="39" applyFont="1" applyBorder="1" applyAlignment="1">
      <alignment horizontal="center" vertical="top" wrapText="1"/>
    </xf>
    <xf numFmtId="0" fontId="8" fillId="0" borderId="3" xfId="39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28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[0] 2" xfId="29"/>
    <cellStyle name="Заголовок 1 2" xfId="30"/>
    <cellStyle name="Заголовок 2 2" xfId="31"/>
    <cellStyle name="Заголовок 3 2" xfId="32"/>
    <cellStyle name="Заголовок 4 2" xfId="33"/>
    <cellStyle name="Звичайний_Додаток _ 3 зм_ни 4575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opLeftCell="A8" workbookViewId="0">
      <selection activeCell="R18" sqref="R18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27</v>
      </c>
    </row>
    <row r="2" spans="1:16">
      <c r="M2" t="s">
        <v>28</v>
      </c>
    </row>
    <row r="3" spans="1:16">
      <c r="M3" t="s">
        <v>29</v>
      </c>
    </row>
    <row r="4" spans="1:16">
      <c r="M4" t="s">
        <v>30</v>
      </c>
    </row>
    <row r="5" spans="1:16">
      <c r="M5" t="s">
        <v>31</v>
      </c>
    </row>
    <row r="6" spans="1:16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ht="15.75">
      <c r="A7" s="88" t="s">
        <v>26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6">
      <c r="A8" s="58" t="s">
        <v>61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6" t="s">
        <v>24</v>
      </c>
      <c r="P9" s="1" t="s">
        <v>1</v>
      </c>
    </row>
    <row r="10" spans="1:16">
      <c r="A10" s="90" t="s">
        <v>2</v>
      </c>
      <c r="B10" s="90" t="s">
        <v>3</v>
      </c>
      <c r="C10" s="90" t="s">
        <v>4</v>
      </c>
      <c r="D10" s="91" t="s">
        <v>5</v>
      </c>
      <c r="E10" s="91" t="s">
        <v>6</v>
      </c>
      <c r="F10" s="91"/>
      <c r="G10" s="91"/>
      <c r="H10" s="91"/>
      <c r="I10" s="91"/>
      <c r="J10" s="91" t="s">
        <v>13</v>
      </c>
      <c r="K10" s="91"/>
      <c r="L10" s="91"/>
      <c r="M10" s="91"/>
      <c r="N10" s="91"/>
      <c r="O10" s="91"/>
      <c r="P10" s="92" t="s">
        <v>15</v>
      </c>
    </row>
    <row r="11" spans="1:16">
      <c r="A11" s="91"/>
      <c r="B11" s="91"/>
      <c r="C11" s="91"/>
      <c r="D11" s="91"/>
      <c r="E11" s="92" t="s">
        <v>7</v>
      </c>
      <c r="F11" s="91" t="s">
        <v>8</v>
      </c>
      <c r="G11" s="91" t="s">
        <v>9</v>
      </c>
      <c r="H11" s="91"/>
      <c r="I11" s="91" t="s">
        <v>12</v>
      </c>
      <c r="J11" s="92" t="s">
        <v>7</v>
      </c>
      <c r="K11" s="91" t="s">
        <v>14</v>
      </c>
      <c r="L11" s="91" t="s">
        <v>8</v>
      </c>
      <c r="M11" s="91" t="s">
        <v>9</v>
      </c>
      <c r="N11" s="91"/>
      <c r="O11" s="91" t="s">
        <v>12</v>
      </c>
      <c r="P11" s="91"/>
    </row>
    <row r="12" spans="1:16">
      <c r="A12" s="91"/>
      <c r="B12" s="91"/>
      <c r="C12" s="91"/>
      <c r="D12" s="91"/>
      <c r="E12" s="91"/>
      <c r="F12" s="91"/>
      <c r="G12" s="91" t="s">
        <v>10</v>
      </c>
      <c r="H12" s="91" t="s">
        <v>11</v>
      </c>
      <c r="I12" s="91"/>
      <c r="J12" s="91"/>
      <c r="K12" s="91"/>
      <c r="L12" s="91"/>
      <c r="M12" s="91" t="s">
        <v>10</v>
      </c>
      <c r="N12" s="91" t="s">
        <v>11</v>
      </c>
      <c r="O12" s="91"/>
      <c r="P12" s="91"/>
    </row>
    <row r="13" spans="1:16" ht="44.25" customHeight="1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5">
        <v>16</v>
      </c>
    </row>
    <row r="15" spans="1:16" ht="33.75" customHeight="1">
      <c r="A15" s="7" t="s">
        <v>16</v>
      </c>
      <c r="B15" s="8"/>
      <c r="C15" s="9"/>
      <c r="D15" s="10" t="s">
        <v>25</v>
      </c>
      <c r="E15" s="11">
        <v>2576440</v>
      </c>
      <c r="F15" s="10">
        <v>0</v>
      </c>
      <c r="G15" s="10">
        <v>0</v>
      </c>
      <c r="H15" s="10">
        <v>0</v>
      </c>
      <c r="I15" s="10">
        <v>2576440</v>
      </c>
      <c r="J15" s="11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1">
        <f>E15+J15</f>
        <v>2576440</v>
      </c>
    </row>
    <row r="16" spans="1:16" ht="35.25" customHeight="1">
      <c r="A16" s="7" t="s">
        <v>17</v>
      </c>
      <c r="B16" s="8"/>
      <c r="C16" s="9"/>
      <c r="D16" s="10" t="s">
        <v>25</v>
      </c>
      <c r="E16" s="11">
        <v>2576440</v>
      </c>
      <c r="F16" s="10">
        <v>0</v>
      </c>
      <c r="G16" s="10">
        <v>0</v>
      </c>
      <c r="H16" s="10">
        <v>0</v>
      </c>
      <c r="I16" s="10">
        <v>2576440</v>
      </c>
      <c r="J16" s="11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1">
        <f>E16+J16</f>
        <v>2576440</v>
      </c>
    </row>
    <row r="17" spans="1:16" ht="42.75" customHeight="1">
      <c r="A17" s="12" t="s">
        <v>79</v>
      </c>
      <c r="B17" s="12" t="s">
        <v>80</v>
      </c>
      <c r="C17" s="13" t="s">
        <v>18</v>
      </c>
      <c r="D17" s="15" t="s">
        <v>78</v>
      </c>
      <c r="E17" s="14">
        <v>1701440</v>
      </c>
      <c r="F17" s="15">
        <v>0</v>
      </c>
      <c r="G17" s="15">
        <v>0</v>
      </c>
      <c r="H17" s="15">
        <v>0</v>
      </c>
      <c r="I17" s="15">
        <v>1701440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>E17+J17</f>
        <v>1701440</v>
      </c>
    </row>
    <row r="18" spans="1:16" s="18" customFormat="1" ht="42.75" customHeight="1">
      <c r="A18" s="12">
        <v>3719770</v>
      </c>
      <c r="B18" s="12">
        <v>9770</v>
      </c>
      <c r="C18" s="123" t="s">
        <v>18</v>
      </c>
      <c r="D18" s="15" t="s">
        <v>81</v>
      </c>
      <c r="E18" s="14">
        <v>875000</v>
      </c>
      <c r="F18" s="15">
        <v>0</v>
      </c>
      <c r="G18" s="15">
        <v>0</v>
      </c>
      <c r="H18" s="15">
        <v>0</v>
      </c>
      <c r="I18" s="15">
        <v>875000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>E18+J18</f>
        <v>875000</v>
      </c>
    </row>
    <row r="19" spans="1:16" ht="25.5" customHeight="1">
      <c r="A19" s="16" t="s">
        <v>20</v>
      </c>
      <c r="B19" s="16" t="s">
        <v>20</v>
      </c>
      <c r="C19" s="17" t="s">
        <v>20</v>
      </c>
      <c r="D19" s="11" t="s">
        <v>21</v>
      </c>
      <c r="E19" s="11">
        <v>2576440</v>
      </c>
      <c r="F19" s="11">
        <v>0</v>
      </c>
      <c r="G19" s="11">
        <v>0</v>
      </c>
      <c r="H19" s="11">
        <v>0</v>
      </c>
      <c r="I19" s="11">
        <v>2576440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f>E19+J19</f>
        <v>2576440</v>
      </c>
    </row>
    <row r="22" spans="1:16">
      <c r="B22" s="3" t="s">
        <v>22</v>
      </c>
      <c r="I22" s="3" t="s">
        <v>23</v>
      </c>
    </row>
  </sheetData>
  <mergeCells count="22"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workbookViewId="0">
      <selection activeCell="A9" sqref="A9"/>
    </sheetView>
  </sheetViews>
  <sheetFormatPr defaultRowHeight="12.75"/>
  <cols>
    <col min="1" max="1" width="18.85546875" customWidth="1"/>
    <col min="2" max="2" width="51.140625" customWidth="1"/>
    <col min="3" max="3" width="28.5703125" customWidth="1"/>
    <col min="4" max="4" width="25.85546875" customWidth="1"/>
    <col min="5" max="5" width="17.5703125" customWidth="1"/>
    <col min="6" max="6" width="19.7109375" customWidth="1"/>
  </cols>
  <sheetData>
    <row r="1" spans="1:7">
      <c r="A1" s="18"/>
      <c r="B1" s="18"/>
      <c r="C1" s="18"/>
      <c r="D1" t="s">
        <v>44</v>
      </c>
      <c r="E1" s="18"/>
      <c r="F1" s="18"/>
    </row>
    <row r="2" spans="1:7">
      <c r="A2" s="18"/>
      <c r="B2" s="18"/>
      <c r="C2" s="18"/>
      <c r="D2" s="18" t="s">
        <v>28</v>
      </c>
      <c r="E2" s="18"/>
      <c r="F2" s="18"/>
    </row>
    <row r="3" spans="1:7" s="18" customFormat="1">
      <c r="D3" s="18" t="s">
        <v>29</v>
      </c>
    </row>
    <row r="4" spans="1:7" s="18" customFormat="1">
      <c r="D4" s="18" t="s">
        <v>30</v>
      </c>
    </row>
    <row r="5" spans="1:7">
      <c r="A5" s="18"/>
      <c r="B5" s="18"/>
      <c r="C5" s="18"/>
      <c r="D5" s="18" t="s">
        <v>31</v>
      </c>
      <c r="E5" s="18"/>
      <c r="F5" s="18"/>
      <c r="G5" s="18"/>
    </row>
    <row r="6" spans="1:7">
      <c r="D6" s="18"/>
    </row>
    <row r="7" spans="1:7" ht="33" customHeight="1">
      <c r="A7" s="96" t="s">
        <v>45</v>
      </c>
      <c r="B7" s="89"/>
      <c r="C7" s="89"/>
      <c r="D7" s="89"/>
      <c r="E7" s="89"/>
      <c r="F7" s="89"/>
    </row>
    <row r="8" spans="1:7">
      <c r="A8" s="58" t="s">
        <v>61</v>
      </c>
      <c r="B8" s="19"/>
      <c r="C8" s="19"/>
      <c r="D8" s="19"/>
      <c r="E8" s="19"/>
      <c r="F8" s="19"/>
    </row>
    <row r="9" spans="1:7">
      <c r="A9" s="21" t="s">
        <v>24</v>
      </c>
      <c r="B9" s="18"/>
      <c r="C9" s="18"/>
      <c r="D9" s="18"/>
      <c r="E9" s="18"/>
      <c r="F9" s="20" t="s">
        <v>32</v>
      </c>
    </row>
    <row r="10" spans="1:7" ht="15.75">
      <c r="A10" s="97" t="s">
        <v>33</v>
      </c>
      <c r="B10" s="97" t="s">
        <v>34</v>
      </c>
      <c r="C10" s="98" t="s">
        <v>35</v>
      </c>
      <c r="D10" s="97" t="s">
        <v>6</v>
      </c>
      <c r="E10" s="97" t="s">
        <v>13</v>
      </c>
      <c r="F10" s="97"/>
    </row>
    <row r="11" spans="1:7">
      <c r="A11" s="97"/>
      <c r="B11" s="97"/>
      <c r="C11" s="97"/>
      <c r="D11" s="97"/>
      <c r="E11" s="97" t="s">
        <v>7</v>
      </c>
      <c r="F11" s="97" t="s">
        <v>14</v>
      </c>
    </row>
    <row r="12" spans="1:7" ht="34.5" customHeight="1">
      <c r="A12" s="97"/>
      <c r="B12" s="97"/>
      <c r="C12" s="97"/>
      <c r="D12" s="97"/>
      <c r="E12" s="97"/>
      <c r="F12" s="97"/>
    </row>
    <row r="13" spans="1:7" ht="15.75">
      <c r="A13" s="22">
        <v>1</v>
      </c>
      <c r="B13" s="22">
        <v>2</v>
      </c>
      <c r="C13" s="23">
        <v>3</v>
      </c>
      <c r="D13" s="22">
        <v>4</v>
      </c>
      <c r="E13" s="22">
        <v>5</v>
      </c>
      <c r="F13" s="22">
        <v>6</v>
      </c>
    </row>
    <row r="14" spans="1:7" ht="15.75">
      <c r="A14" s="93" t="s">
        <v>36</v>
      </c>
      <c r="B14" s="94"/>
      <c r="C14" s="94"/>
      <c r="D14" s="94"/>
      <c r="E14" s="94"/>
      <c r="F14" s="95"/>
    </row>
    <row r="15" spans="1:7" ht="40.5" customHeight="1">
      <c r="A15" s="24">
        <v>200000</v>
      </c>
      <c r="B15" s="25" t="s">
        <v>37</v>
      </c>
      <c r="C15" s="26">
        <v>2576440</v>
      </c>
      <c r="D15" s="27">
        <v>2576440</v>
      </c>
      <c r="E15" s="27">
        <v>0</v>
      </c>
      <c r="F15" s="27">
        <v>0</v>
      </c>
    </row>
    <row r="16" spans="1:7" ht="47.25" customHeight="1">
      <c r="A16" s="24">
        <v>208000</v>
      </c>
      <c r="B16" s="25" t="s">
        <v>38</v>
      </c>
      <c r="C16" s="26">
        <v>2576440</v>
      </c>
      <c r="D16" s="27">
        <v>2576440</v>
      </c>
      <c r="E16" s="27">
        <v>0</v>
      </c>
      <c r="F16" s="27">
        <v>0</v>
      </c>
    </row>
    <row r="17" spans="1:6" ht="33" customHeight="1">
      <c r="A17" s="28">
        <v>208100</v>
      </c>
      <c r="B17" s="29" t="s">
        <v>39</v>
      </c>
      <c r="C17" s="30">
        <v>2576440</v>
      </c>
      <c r="D17" s="31">
        <v>2576440</v>
      </c>
      <c r="E17" s="31">
        <v>0</v>
      </c>
      <c r="F17" s="31">
        <v>0</v>
      </c>
    </row>
    <row r="18" spans="1:6" ht="27.75" customHeight="1">
      <c r="A18" s="32" t="s">
        <v>20</v>
      </c>
      <c r="B18" s="33" t="s">
        <v>40</v>
      </c>
      <c r="C18" s="26">
        <v>2576440</v>
      </c>
      <c r="D18" s="26">
        <v>2576440</v>
      </c>
      <c r="E18" s="26">
        <v>0</v>
      </c>
      <c r="F18" s="26">
        <v>0</v>
      </c>
    </row>
    <row r="19" spans="1:6" ht="23.25" customHeight="1">
      <c r="A19" s="93" t="s">
        <v>41</v>
      </c>
      <c r="B19" s="94"/>
      <c r="C19" s="94"/>
      <c r="D19" s="94"/>
      <c r="E19" s="94"/>
      <c r="F19" s="95"/>
    </row>
    <row r="20" spans="1:6" ht="44.25" customHeight="1">
      <c r="A20" s="24">
        <v>600000</v>
      </c>
      <c r="B20" s="25" t="s">
        <v>42</v>
      </c>
      <c r="C20" s="26">
        <v>2576440</v>
      </c>
      <c r="D20" s="27">
        <v>2576440</v>
      </c>
      <c r="E20" s="27">
        <v>0</v>
      </c>
      <c r="F20" s="27">
        <v>0</v>
      </c>
    </row>
    <row r="21" spans="1:6" ht="39.75" customHeight="1">
      <c r="A21" s="24">
        <v>602000</v>
      </c>
      <c r="B21" s="25" t="s">
        <v>43</v>
      </c>
      <c r="C21" s="26">
        <v>2576440</v>
      </c>
      <c r="D21" s="27">
        <v>2576440</v>
      </c>
      <c r="E21" s="27">
        <v>0</v>
      </c>
      <c r="F21" s="27">
        <v>0</v>
      </c>
    </row>
    <row r="22" spans="1:6" ht="26.25" customHeight="1">
      <c r="A22" s="28">
        <v>602100</v>
      </c>
      <c r="B22" s="29" t="s">
        <v>39</v>
      </c>
      <c r="C22" s="30">
        <v>2576440</v>
      </c>
      <c r="D22" s="31">
        <v>2576440</v>
      </c>
      <c r="E22" s="31">
        <v>0</v>
      </c>
      <c r="F22" s="31">
        <v>0</v>
      </c>
    </row>
    <row r="23" spans="1:6" ht="26.25" customHeight="1">
      <c r="A23" s="32" t="s">
        <v>20</v>
      </c>
      <c r="B23" s="33" t="s">
        <v>40</v>
      </c>
      <c r="C23" s="26">
        <v>2576440</v>
      </c>
      <c r="D23" s="26">
        <v>2576440</v>
      </c>
      <c r="E23" s="26">
        <v>0</v>
      </c>
      <c r="F23" s="26">
        <v>0</v>
      </c>
    </row>
    <row r="24" spans="1:6" ht="15.75">
      <c r="A24" s="34"/>
      <c r="B24" s="34"/>
      <c r="C24" s="34"/>
      <c r="D24" s="34"/>
      <c r="E24" s="34"/>
      <c r="F24" s="34"/>
    </row>
    <row r="25" spans="1:6" ht="15.75">
      <c r="A25" s="34"/>
      <c r="B25" s="34"/>
      <c r="C25" s="34"/>
      <c r="D25" s="34"/>
      <c r="E25" s="34"/>
      <c r="F25" s="34"/>
    </row>
    <row r="26" spans="1:6" ht="15.75">
      <c r="A26" s="34"/>
      <c r="B26" s="35" t="s">
        <v>22</v>
      </c>
      <c r="C26" s="34"/>
      <c r="D26" s="34"/>
      <c r="E26" s="35" t="s">
        <v>23</v>
      </c>
      <c r="F26" s="34"/>
    </row>
    <row r="27" spans="1:6" ht="15.75">
      <c r="A27" s="34"/>
      <c r="B27" s="34"/>
      <c r="C27" s="34"/>
      <c r="D27" s="34"/>
      <c r="E27" s="34"/>
      <c r="F27" s="34"/>
    </row>
  </sheetData>
  <mergeCells count="10"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70866141732283472" right="0.35433070866141736" top="0.5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opLeftCell="A13" zoomScaleNormal="100" workbookViewId="0">
      <selection activeCell="C16" sqref="C16:G16"/>
    </sheetView>
  </sheetViews>
  <sheetFormatPr defaultRowHeight="12.75"/>
  <cols>
    <col min="1" max="1" width="16.42578125" customWidth="1"/>
    <col min="2" max="2" width="30" customWidth="1"/>
    <col min="3" max="3" width="11" customWidth="1"/>
    <col min="4" max="4" width="24.42578125" customWidth="1"/>
    <col min="5" max="5" width="30.5703125" customWidth="1"/>
    <col min="6" max="6" width="11.85546875" customWidth="1"/>
    <col min="7" max="7" width="11.28515625" customWidth="1"/>
    <col min="8" max="8" width="30.140625" customWidth="1"/>
  </cols>
  <sheetData>
    <row r="1" spans="1:8">
      <c r="A1" s="36"/>
      <c r="B1" s="36"/>
      <c r="C1" s="36"/>
      <c r="D1" s="36"/>
      <c r="E1" s="36"/>
      <c r="F1" s="56" t="s">
        <v>0</v>
      </c>
      <c r="H1" s="36"/>
    </row>
    <row r="2" spans="1:8">
      <c r="A2" s="36"/>
      <c r="B2" s="36"/>
      <c r="C2" s="36"/>
      <c r="D2" s="36"/>
      <c r="E2" s="36"/>
      <c r="F2" s="18" t="s">
        <v>28</v>
      </c>
      <c r="H2" s="36"/>
    </row>
    <row r="3" spans="1:8">
      <c r="A3" s="36"/>
      <c r="B3" s="36"/>
      <c r="C3" s="36"/>
      <c r="D3" s="36"/>
      <c r="E3" s="36"/>
      <c r="F3" s="18" t="s">
        <v>29</v>
      </c>
      <c r="H3" s="36"/>
    </row>
    <row r="4" spans="1:8">
      <c r="A4" s="36"/>
      <c r="B4" s="36"/>
      <c r="C4" s="36"/>
      <c r="D4" s="36"/>
      <c r="E4" s="36"/>
      <c r="F4" s="18" t="s">
        <v>30</v>
      </c>
      <c r="H4" s="36"/>
    </row>
    <row r="5" spans="1:8">
      <c r="A5" s="38"/>
      <c r="B5" s="54"/>
      <c r="C5" s="36"/>
      <c r="D5" s="36"/>
      <c r="E5" s="36"/>
      <c r="F5" s="18" t="s">
        <v>31</v>
      </c>
      <c r="H5" s="36"/>
    </row>
    <row r="6" spans="1:8" s="18" customFormat="1">
      <c r="A6" s="38"/>
      <c r="B6" s="54"/>
      <c r="C6" s="36"/>
      <c r="D6" s="36"/>
      <c r="E6" s="36"/>
      <c r="F6" s="36"/>
      <c r="G6" s="36"/>
      <c r="H6" s="36"/>
    </row>
    <row r="7" spans="1:8" ht="18.75">
      <c r="A7" s="99" t="s">
        <v>58</v>
      </c>
      <c r="B7" s="99"/>
      <c r="C7" s="99"/>
      <c r="D7" s="99"/>
      <c r="E7" s="99"/>
      <c r="F7" s="99"/>
      <c r="G7" s="99"/>
      <c r="H7" s="99"/>
    </row>
    <row r="8" spans="1:8" ht="18.75">
      <c r="A8" s="58" t="s">
        <v>61</v>
      </c>
      <c r="B8" s="39"/>
      <c r="C8" s="39"/>
      <c r="D8" s="39"/>
      <c r="E8" s="39"/>
      <c r="F8" s="39"/>
      <c r="G8" s="39"/>
      <c r="H8" s="39"/>
    </row>
    <row r="9" spans="1:8" ht="18.75">
      <c r="A9" s="21" t="s">
        <v>24</v>
      </c>
      <c r="B9" s="39"/>
      <c r="C9" s="39"/>
      <c r="D9" s="39"/>
      <c r="E9" s="39"/>
      <c r="F9" s="39"/>
      <c r="G9" s="39"/>
      <c r="H9" s="40"/>
    </row>
    <row r="10" spans="1:8" ht="18.75">
      <c r="A10" s="39"/>
      <c r="B10" s="39"/>
      <c r="C10" s="41"/>
      <c r="D10" s="41"/>
      <c r="E10" s="41"/>
      <c r="F10" s="41"/>
      <c r="G10" s="41"/>
      <c r="H10" s="42" t="s">
        <v>32</v>
      </c>
    </row>
    <row r="11" spans="1:8" ht="15" customHeight="1">
      <c r="A11" s="100" t="s">
        <v>33</v>
      </c>
      <c r="B11" s="103" t="s">
        <v>47</v>
      </c>
      <c r="C11" s="106" t="s">
        <v>48</v>
      </c>
      <c r="D11" s="106"/>
      <c r="E11" s="106"/>
      <c r="F11" s="106"/>
      <c r="G11" s="106"/>
      <c r="H11" s="106"/>
    </row>
    <row r="12" spans="1:8" ht="15" customHeight="1">
      <c r="A12" s="101"/>
      <c r="B12" s="104"/>
      <c r="C12" s="113" t="s">
        <v>49</v>
      </c>
      <c r="D12" s="108" t="s">
        <v>50</v>
      </c>
      <c r="E12" s="109"/>
      <c r="F12" s="109"/>
      <c r="G12" s="109"/>
      <c r="H12" s="110" t="s">
        <v>7</v>
      </c>
    </row>
    <row r="13" spans="1:8" ht="15" customHeight="1">
      <c r="A13" s="101"/>
      <c r="B13" s="104"/>
      <c r="C13" s="114"/>
      <c r="D13" s="106" t="s">
        <v>51</v>
      </c>
      <c r="E13" s="106"/>
      <c r="F13" s="108" t="s">
        <v>52</v>
      </c>
      <c r="G13" s="109"/>
      <c r="H13" s="111"/>
    </row>
    <row r="14" spans="1:8" ht="15" customHeight="1">
      <c r="A14" s="101"/>
      <c r="B14" s="104"/>
      <c r="C14" s="106" t="s">
        <v>53</v>
      </c>
      <c r="D14" s="106"/>
      <c r="E14" s="106"/>
      <c r="F14" s="106"/>
      <c r="G14" s="106"/>
      <c r="H14" s="111"/>
    </row>
    <row r="15" spans="1:8" ht="165">
      <c r="A15" s="101"/>
      <c r="B15" s="104"/>
      <c r="C15" s="44"/>
      <c r="D15" s="85" t="s">
        <v>82</v>
      </c>
      <c r="E15" s="55" t="s">
        <v>77</v>
      </c>
      <c r="F15" s="43"/>
      <c r="G15" s="43"/>
      <c r="H15" s="111"/>
    </row>
    <row r="16" spans="1:8" ht="15" customHeight="1">
      <c r="A16" s="101"/>
      <c r="B16" s="104"/>
      <c r="C16" s="108" t="s">
        <v>54</v>
      </c>
      <c r="D16" s="109"/>
      <c r="E16" s="109"/>
      <c r="F16" s="109"/>
      <c r="G16" s="109"/>
      <c r="H16" s="111"/>
    </row>
    <row r="17" spans="1:8" ht="15">
      <c r="A17" s="102"/>
      <c r="B17" s="105"/>
      <c r="C17" s="44"/>
      <c r="D17" s="43">
        <v>9770</v>
      </c>
      <c r="E17" s="43">
        <v>9750</v>
      </c>
      <c r="F17" s="43"/>
      <c r="G17" s="43"/>
      <c r="H17" s="112"/>
    </row>
    <row r="18" spans="1:8" ht="15">
      <c r="A18" s="45" t="s">
        <v>55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</row>
    <row r="19" spans="1:8" ht="15.75">
      <c r="A19" s="48">
        <v>13542000000</v>
      </c>
      <c r="B19" s="37" t="s">
        <v>59</v>
      </c>
      <c r="C19" s="37"/>
      <c r="D19" s="47">
        <v>875000</v>
      </c>
      <c r="E19" s="47"/>
      <c r="F19" s="47"/>
      <c r="G19" s="47"/>
      <c r="H19" s="57">
        <f>D19</f>
        <v>875000</v>
      </c>
    </row>
    <row r="20" spans="1:8" ht="15.75">
      <c r="A20" s="48">
        <v>13578000000</v>
      </c>
      <c r="B20" s="37" t="s">
        <v>60</v>
      </c>
      <c r="C20" s="37"/>
      <c r="D20" s="47"/>
      <c r="E20" s="47">
        <v>1701440</v>
      </c>
      <c r="F20" s="47"/>
      <c r="G20" s="47"/>
      <c r="H20" s="57">
        <f>E20</f>
        <v>1701440</v>
      </c>
    </row>
    <row r="21" spans="1:8" ht="15.75">
      <c r="A21" s="49"/>
      <c r="B21" s="49" t="s">
        <v>21</v>
      </c>
      <c r="C21" s="46">
        <v>0</v>
      </c>
      <c r="D21" s="46">
        <f>D19+D20</f>
        <v>875000</v>
      </c>
      <c r="E21" s="46">
        <f>E19+E20</f>
        <v>1701440</v>
      </c>
      <c r="F21" s="46">
        <v>0</v>
      </c>
      <c r="G21" s="46">
        <v>0</v>
      </c>
      <c r="H21" s="57">
        <f>H19+H20</f>
        <v>2576440</v>
      </c>
    </row>
    <row r="22" spans="1:8" ht="16.5">
      <c r="A22" s="50"/>
      <c r="B22" s="51"/>
      <c r="C22" s="36"/>
      <c r="D22" s="36"/>
      <c r="E22" s="36"/>
      <c r="F22" s="36"/>
      <c r="G22" s="36"/>
      <c r="H22" s="36"/>
    </row>
    <row r="23" spans="1:8" ht="15.75">
      <c r="A23" s="52"/>
      <c r="B23" s="107" t="s">
        <v>57</v>
      </c>
      <c r="C23" s="107"/>
      <c r="D23" s="107"/>
      <c r="E23" s="107"/>
      <c r="F23" s="107"/>
      <c r="G23" s="107"/>
      <c r="H23" s="107"/>
    </row>
    <row r="24" spans="1:8" ht="14.25">
      <c r="A24" s="36"/>
      <c r="B24" s="53"/>
      <c r="C24" s="36"/>
      <c r="D24" s="36"/>
      <c r="E24" s="36"/>
      <c r="F24" s="36"/>
      <c r="G24" s="36"/>
      <c r="H24" s="36"/>
    </row>
    <row r="35" spans="2:2">
      <c r="B35" s="36" t="s">
        <v>56</v>
      </c>
    </row>
  </sheetData>
  <mergeCells count="12">
    <mergeCell ref="A7:H7"/>
    <mergeCell ref="A11:A17"/>
    <mergeCell ref="B11:B17"/>
    <mergeCell ref="C11:H11"/>
    <mergeCell ref="B23:H23"/>
    <mergeCell ref="D12:G12"/>
    <mergeCell ref="H12:H17"/>
    <mergeCell ref="D13:E13"/>
    <mergeCell ref="F13:G13"/>
    <mergeCell ref="C14:G14"/>
    <mergeCell ref="C12:C13"/>
    <mergeCell ref="C16:G16"/>
  </mergeCells>
  <pageMargins left="0.23" right="0.15748031496062992" top="0.19685039370078741" bottom="0.27559055118110237" header="0.15748031496062992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D14" sqref="D14"/>
    </sheetView>
  </sheetViews>
  <sheetFormatPr defaultRowHeight="15.75"/>
  <cols>
    <col min="1" max="1" width="17" style="34" customWidth="1"/>
    <col min="2" max="2" width="10.5703125" style="34" customWidth="1"/>
    <col min="3" max="3" width="11" style="34" customWidth="1"/>
    <col min="4" max="4" width="23.5703125" style="34" customWidth="1"/>
    <col min="5" max="5" width="31.5703125" style="34" customWidth="1"/>
    <col min="6" max="6" width="17.28515625" style="34" customWidth="1"/>
    <col min="7" max="8" width="10.85546875" style="34" bestFit="1" customWidth="1"/>
    <col min="9" max="9" width="10.28515625" style="34" bestFit="1" customWidth="1"/>
    <col min="10" max="10" width="13" style="34" customWidth="1"/>
    <col min="11" max="16384" width="9.140625" style="34"/>
  </cols>
  <sheetData>
    <row r="1" spans="1:11">
      <c r="E1" s="34" t="s">
        <v>62</v>
      </c>
      <c r="F1" s="82" t="s">
        <v>46</v>
      </c>
      <c r="G1" s="82"/>
      <c r="H1" s="82"/>
      <c r="I1" s="82"/>
      <c r="J1" s="82"/>
      <c r="K1" s="82"/>
    </row>
    <row r="2" spans="1:11">
      <c r="E2" s="34" t="s">
        <v>63</v>
      </c>
      <c r="F2" s="82" t="s">
        <v>28</v>
      </c>
      <c r="G2" s="82"/>
      <c r="H2" s="82"/>
      <c r="I2" s="82"/>
      <c r="J2" s="82"/>
      <c r="K2" s="82"/>
    </row>
    <row r="3" spans="1:11">
      <c r="F3" s="82" t="s">
        <v>70</v>
      </c>
      <c r="G3" s="82"/>
      <c r="H3" s="82"/>
      <c r="I3" s="82"/>
      <c r="J3" s="82"/>
      <c r="K3" s="82"/>
    </row>
    <row r="4" spans="1:11" ht="24.75" customHeight="1">
      <c r="A4" s="68" t="s">
        <v>61</v>
      </c>
      <c r="F4" s="115" t="s">
        <v>75</v>
      </c>
      <c r="G4" s="116"/>
      <c r="H4" s="116"/>
      <c r="I4" s="116"/>
      <c r="J4" s="116"/>
      <c r="K4" s="116"/>
    </row>
    <row r="5" spans="1:11" ht="33" customHeight="1">
      <c r="A5" s="83" t="s">
        <v>24</v>
      </c>
      <c r="F5" s="69"/>
      <c r="G5" s="69"/>
      <c r="H5" s="69"/>
      <c r="I5" s="69"/>
      <c r="J5" s="69"/>
      <c r="K5" s="69"/>
    </row>
    <row r="6" spans="1:11">
      <c r="A6" s="89" t="s">
        <v>73</v>
      </c>
      <c r="B6" s="89"/>
      <c r="C6" s="89"/>
      <c r="D6" s="89"/>
      <c r="E6" s="89"/>
      <c r="F6" s="89"/>
      <c r="G6" s="89"/>
      <c r="H6" s="89"/>
    </row>
    <row r="7" spans="1:11" ht="16.5" thickBot="1">
      <c r="J7" s="34" t="s">
        <v>32</v>
      </c>
    </row>
    <row r="8" spans="1:11" ht="47.25" customHeight="1">
      <c r="A8" s="117" t="s">
        <v>64</v>
      </c>
      <c r="B8" s="119" t="s">
        <v>65</v>
      </c>
      <c r="C8" s="119" t="s">
        <v>4</v>
      </c>
      <c r="D8" s="119" t="s">
        <v>66</v>
      </c>
      <c r="E8" s="119" t="s">
        <v>67</v>
      </c>
      <c r="F8" s="119" t="s">
        <v>68</v>
      </c>
      <c r="G8" s="121" t="s">
        <v>35</v>
      </c>
      <c r="H8" s="119" t="s">
        <v>6</v>
      </c>
      <c r="I8" s="70" t="s">
        <v>13</v>
      </c>
      <c r="J8" s="71"/>
    </row>
    <row r="9" spans="1:11" ht="81" customHeight="1" thickBot="1">
      <c r="A9" s="118"/>
      <c r="B9" s="120"/>
      <c r="C9" s="120"/>
      <c r="D9" s="120"/>
      <c r="E9" s="120"/>
      <c r="F9" s="120"/>
      <c r="G9" s="122"/>
      <c r="H9" s="120"/>
      <c r="I9" s="72" t="s">
        <v>7</v>
      </c>
      <c r="J9" s="73" t="s">
        <v>14</v>
      </c>
    </row>
    <row r="10" spans="1:11" ht="16.5" thickBot="1">
      <c r="A10" s="76">
        <v>1</v>
      </c>
      <c r="B10" s="77">
        <v>2</v>
      </c>
      <c r="C10" s="77">
        <v>3</v>
      </c>
      <c r="D10" s="77">
        <v>4</v>
      </c>
      <c r="E10" s="77">
        <v>5</v>
      </c>
      <c r="F10" s="77">
        <v>6</v>
      </c>
      <c r="G10" s="77">
        <v>7</v>
      </c>
      <c r="H10" s="77">
        <v>8</v>
      </c>
      <c r="I10" s="77">
        <v>9</v>
      </c>
      <c r="J10" s="78">
        <v>10</v>
      </c>
    </row>
    <row r="11" spans="1:11">
      <c r="A11" s="79">
        <v>3700000</v>
      </c>
      <c r="B11" s="80">
        <v>37</v>
      </c>
      <c r="C11" s="80"/>
      <c r="D11" s="80" t="s">
        <v>71</v>
      </c>
      <c r="E11" s="80"/>
      <c r="F11" s="80"/>
      <c r="G11" s="74"/>
      <c r="H11" s="74"/>
      <c r="I11" s="74"/>
      <c r="J11" s="75"/>
    </row>
    <row r="12" spans="1:11">
      <c r="A12" s="59"/>
      <c r="B12" s="60"/>
      <c r="C12" s="60"/>
      <c r="D12" s="60"/>
      <c r="E12" s="60"/>
      <c r="F12" s="60"/>
      <c r="G12" s="62"/>
      <c r="H12" s="62"/>
      <c r="I12" s="62"/>
      <c r="J12" s="63"/>
    </row>
    <row r="13" spans="1:11" ht="63" customHeight="1">
      <c r="A13" s="124">
        <v>3719770</v>
      </c>
      <c r="B13" s="125">
        <v>9770</v>
      </c>
      <c r="C13" s="126" t="s">
        <v>18</v>
      </c>
      <c r="D13" s="127" t="s">
        <v>83</v>
      </c>
      <c r="E13" s="84" t="s">
        <v>76</v>
      </c>
      <c r="F13" s="60" t="s">
        <v>72</v>
      </c>
      <c r="G13" s="62">
        <v>875000</v>
      </c>
      <c r="H13" s="62">
        <v>875000</v>
      </c>
      <c r="I13" s="62">
        <v>0</v>
      </c>
      <c r="J13" s="63">
        <v>0</v>
      </c>
    </row>
    <row r="14" spans="1:11" ht="78.75">
      <c r="A14" s="124">
        <v>3719750</v>
      </c>
      <c r="B14" s="125">
        <v>9750</v>
      </c>
      <c r="C14" s="126" t="s">
        <v>18</v>
      </c>
      <c r="D14" s="127" t="s">
        <v>78</v>
      </c>
      <c r="E14" s="84" t="s">
        <v>74</v>
      </c>
      <c r="F14" s="60" t="s">
        <v>72</v>
      </c>
      <c r="G14" s="62">
        <v>1701440</v>
      </c>
      <c r="H14" s="62">
        <v>1701440</v>
      </c>
      <c r="I14" s="60"/>
      <c r="J14" s="61"/>
    </row>
    <row r="15" spans="1:11" ht="24" customHeight="1" thickBot="1">
      <c r="A15" s="64"/>
      <c r="B15" s="65"/>
      <c r="C15" s="81"/>
      <c r="D15" s="65" t="s">
        <v>15</v>
      </c>
      <c r="E15" s="65"/>
      <c r="F15" s="65" t="s">
        <v>69</v>
      </c>
      <c r="G15" s="66">
        <f>G13+G14</f>
        <v>2576440</v>
      </c>
      <c r="H15" s="66">
        <f>H13+H14</f>
        <v>2576440</v>
      </c>
      <c r="I15" s="66">
        <v>0</v>
      </c>
      <c r="J15" s="67">
        <v>0</v>
      </c>
    </row>
    <row r="17" spans="1:5">
      <c r="A17" s="34" t="s">
        <v>22</v>
      </c>
      <c r="E17" s="34" t="s">
        <v>23</v>
      </c>
    </row>
    <row r="19" spans="1:5">
      <c r="E19" s="34" t="s">
        <v>19</v>
      </c>
    </row>
  </sheetData>
  <mergeCells count="10">
    <mergeCell ref="F4:K4"/>
    <mergeCell ref="A8:A9"/>
    <mergeCell ref="B8:B9"/>
    <mergeCell ref="C8:C9"/>
    <mergeCell ref="D8:D9"/>
    <mergeCell ref="E8:E9"/>
    <mergeCell ref="F8:F9"/>
    <mergeCell ref="G8:G9"/>
    <mergeCell ref="H8:H9"/>
    <mergeCell ref="A6:H6"/>
  </mergeCells>
  <pageMargins left="0.26" right="0.2" top="0.21" bottom="0.31" header="0.31496062992125984" footer="0.31496062992125984"/>
  <pageSetup paperSize="9" scale="97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дод2</vt:lpstr>
      <vt:lpstr>дод1</vt:lpstr>
      <vt:lpstr>дод3</vt:lpstr>
      <vt:lpstr>дод4</vt:lpstr>
      <vt:lpstr>дод3!Область_печати</vt:lpstr>
      <vt:lpstr>дод4!Область_печати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2021-06-02T08:47:18Z</cp:lastPrinted>
  <dcterms:created xsi:type="dcterms:W3CDTF">2021-06-01T09:37:42Z</dcterms:created>
  <dcterms:modified xsi:type="dcterms:W3CDTF">2021-06-02T08:47:27Z</dcterms:modified>
</cp:coreProperties>
</file>